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 activeTab="1"/>
  </bookViews>
  <sheets>
    <sheet name="100lm方案" sheetId="1" r:id="rId1"/>
    <sheet name="120lm方案" sheetId="2" r:id="rId2"/>
  </sheets>
  <definedNames>
    <definedName name="_xlnm.Print_Area" localSheetId="0">'100lm方案'!$A$1:$I$11</definedName>
    <definedName name="_xlnm.Print_Area" localSheetId="1">'120lm方案'!$A$1:$I$10</definedName>
    <definedName name="_xlnm.Print_Titles" localSheetId="0">'100lm方案'!$1:$4</definedName>
    <definedName name="_xlnm.Print_Titles" localSheetId="1">'120lm方案'!$1:$3</definedName>
  </definedNames>
  <calcPr calcId="144525"/>
</workbook>
</file>

<file path=xl/sharedStrings.xml><?xml version="1.0" encoding="utf-8"?>
<sst xmlns="http://schemas.openxmlformats.org/spreadsheetml/2006/main" count="34">
  <si>
    <t>深圳某商场照明方案</t>
  </si>
  <si>
    <t>工程名称：深圳某商场灯具更换项目</t>
  </si>
  <si>
    <t>序号</t>
  </si>
  <si>
    <t>名称</t>
  </si>
  <si>
    <t>规格型号</t>
  </si>
  <si>
    <t>规格/参数</t>
  </si>
  <si>
    <t>单位</t>
  </si>
  <si>
    <t>数量</t>
  </si>
  <si>
    <t>单价</t>
  </si>
  <si>
    <t>金额</t>
  </si>
  <si>
    <t>图片</t>
  </si>
  <si>
    <t>筒灯</t>
  </si>
  <si>
    <t>L1</t>
  </si>
  <si>
    <t>1.输入电压：220V
2.极性：双极性保护
3.输入功率：17W
4.输入功率：15W
5.输出光通量：≥1500LM
6.显色指数：Ra&gt;85
7.发光角度：165±5度
8.色温：4000K，3000K
9.灯体颜色：乳白
10.开孔尺寸：φ160mm
11.总尺寸：D190*H30±1mm
12.效率：≥85%</t>
  </si>
  <si>
    <t>只</t>
  </si>
  <si>
    <t>射灯</t>
  </si>
  <si>
    <t>L2</t>
  </si>
  <si>
    <t>1.输入电压：220V
2.极性：双极性保护
3.输入功率：4.5W
4.输入功率：3W
5.输出光通量：≥300LM
6.显色指数：Ra&gt;85
7.发光角度：45±5度
8.色温：4000K，3000K
9.灯体颜色：乳白
10.开孔尺寸：φ72mm
11.总尺寸：D85*H50±1mm
12.效率：</t>
  </si>
  <si>
    <t>LED灯带</t>
  </si>
  <si>
    <t>L3</t>
  </si>
  <si>
    <t>1.输入电压：220V
2.灯的数量：60颗
3.尺寸（mm）：W11.3*H7
4.输入功率：3.8W/M
5.发光角度：120±5度
6.色温：4000K</t>
  </si>
  <si>
    <t>米</t>
  </si>
  <si>
    <t>明装筒灯</t>
  </si>
  <si>
    <t>L4</t>
  </si>
  <si>
    <t>1.输入电压：100-240V
2.功率：50W
3.尺寸：D250*H300±1mm
4.显色指数：Ra&gt;85
5.发光角度：36度
6.色温：4000K
7.输出光通量：5000LM</t>
  </si>
  <si>
    <t>L5</t>
  </si>
  <si>
    <t>1.输入电压：100-240V
2.功率：15W
3.尺寸：D250*H300±1mm
4.显色指数：Ra&gt;85
5.发光角度：36度
6.色温：4000K
7.输出光通量：1500LM</t>
  </si>
  <si>
    <t>小计：</t>
  </si>
  <si>
    <t>1.7月26日可否有样板？如果不可以7月26日提供样板，什么时间可以有样板？
2.请提供产品照片</t>
  </si>
  <si>
    <t>1.输入电压：220V
2.极性：双极性保护
3.输入功率：17W
4.输入功率：15W
5.输出光通量：≥1800LM
6.显色指数：Ra&gt;85
7.发光角度：165±5度
8.色温：4000K，3000K
9.灯体颜色：乳白
10.开孔尺寸：φ160mm
11.总尺寸：D190*H30±1mm
12.效率：≥85%</t>
  </si>
  <si>
    <t>1.输入电压：220V
2.极性：双极性保护
3.输入功率：4.5W
4.输入功率：3W
5.输出光通量：≥360LM
6.显色指数：Ra&gt;85
7.发光角度：45±5度
8.色温：4000K，3000K
9.灯体颜色：乳白
10.开孔尺寸：φ72mm
11.总尺寸：D85*H50±1mm
12.效率：</t>
  </si>
  <si>
    <t>1.输入电压：100-240V
2.功率：50W
3.尺寸：D250*H300±1mm
4.显色指数：Ra&gt;85
5.发光角度：36度
6.色温：4000K
7.输出光通量：6000LM</t>
  </si>
  <si>
    <t>1.输入电压：100-240V
2.功率：15W
3.尺寸：D250*H300±1mm
4.显色指数：Ra&gt;85
5.发光角度：36度
6.色温：4000K
7.输出光通量：1800LM</t>
  </si>
  <si>
    <t>1.什么时间可以有样板？
2.请提供产品照片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</si>
</sst>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1" xfId="5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1" xfId="5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view="pageBreakPreview" zoomScaleNormal="100" zoomScaleSheetLayoutView="100" workbookViewId="0">
      <selection activeCell="M8" sqref="M8"/>
    </sheetView>
  </sheetViews>
  <sheetFormatPr defaultColWidth="9" defaultRowHeight="12"/>
  <cols>
    <col min="1" max="1" width="5.375" style="1" customWidth="1"/>
    <col min="2" max="2" width="8.625" style="1" customWidth="1"/>
    <col min="3" max="3" width="9" style="1" customWidth="1"/>
    <col min="4" max="4" width="26.75" style="1" customWidth="1"/>
    <col min="5" max="5" width="5.625" style="1" customWidth="1"/>
    <col min="6" max="6" width="7.5" style="1" customWidth="1"/>
    <col min="7" max="7" width="8.5" style="1" customWidth="1"/>
    <col min="8" max="8" width="9" style="1"/>
    <col min="9" max="9" width="15.875" style="1" customWidth="1"/>
    <col min="10" max="16384" width="9" style="1"/>
  </cols>
  <sheetData>
    <row r="1" ht="21" customHeight="1" spans="1:9">
      <c r="A1" s="2"/>
      <c r="B1" s="2"/>
      <c r="C1" s="2"/>
      <c r="D1" s="2"/>
      <c r="E1" s="2"/>
      <c r="F1" s="2"/>
      <c r="G1" s="2"/>
      <c r="H1" s="2"/>
      <c r="I1" s="16"/>
    </row>
    <row r="2" ht="24" customHeight="1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23.1" customHeight="1" spans="1:9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ht="33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1" t="s">
        <v>10</v>
      </c>
    </row>
    <row r="5" ht="144" spans="1:9">
      <c r="A5" s="4">
        <v>1</v>
      </c>
      <c r="B5" s="5" t="s">
        <v>11</v>
      </c>
      <c r="C5" s="5" t="s">
        <v>12</v>
      </c>
      <c r="D5" s="6" t="s">
        <v>13</v>
      </c>
      <c r="E5" s="4" t="s">
        <v>14</v>
      </c>
      <c r="F5" s="5">
        <v>953</v>
      </c>
      <c r="G5" s="7"/>
      <c r="H5" s="8">
        <f>G5*F5</f>
        <v>0</v>
      </c>
      <c r="I5" s="17"/>
    </row>
    <row r="6" ht="144" spans="1:9">
      <c r="A6" s="4">
        <v>2</v>
      </c>
      <c r="B6" s="5" t="s">
        <v>15</v>
      </c>
      <c r="C6" s="5" t="s">
        <v>16</v>
      </c>
      <c r="D6" s="6" t="s">
        <v>17</v>
      </c>
      <c r="E6" s="4" t="s">
        <v>14</v>
      </c>
      <c r="F6" s="5">
        <v>954</v>
      </c>
      <c r="G6" s="7"/>
      <c r="H6" s="8">
        <f t="shared" ref="H6:H9" si="0">G6*F6</f>
        <v>0</v>
      </c>
      <c r="I6" s="17"/>
    </row>
    <row r="7" ht="72" spans="1:9">
      <c r="A7" s="4">
        <v>3</v>
      </c>
      <c r="B7" s="5" t="s">
        <v>18</v>
      </c>
      <c r="C7" s="5" t="s">
        <v>19</v>
      </c>
      <c r="D7" s="6" t="s">
        <v>20</v>
      </c>
      <c r="E7" s="4" t="s">
        <v>21</v>
      </c>
      <c r="F7" s="5"/>
      <c r="G7" s="7"/>
      <c r="H7" s="8">
        <f t="shared" si="0"/>
        <v>0</v>
      </c>
      <c r="I7" s="17"/>
    </row>
    <row r="8" ht="84" spans="1:9">
      <c r="A8" s="4">
        <v>4</v>
      </c>
      <c r="B8" s="5" t="s">
        <v>22</v>
      </c>
      <c r="C8" s="5" t="s">
        <v>23</v>
      </c>
      <c r="D8" s="6" t="s">
        <v>24</v>
      </c>
      <c r="E8" s="4" t="s">
        <v>14</v>
      </c>
      <c r="F8" s="5"/>
      <c r="G8" s="7"/>
      <c r="H8" s="8">
        <f t="shared" si="0"/>
        <v>0</v>
      </c>
      <c r="I8" s="17"/>
    </row>
    <row r="9" ht="84" spans="1:9">
      <c r="A9" s="4">
        <v>5</v>
      </c>
      <c r="B9" s="5" t="s">
        <v>22</v>
      </c>
      <c r="C9" s="5" t="s">
        <v>25</v>
      </c>
      <c r="D9" s="6" t="s">
        <v>26</v>
      </c>
      <c r="E9" s="4" t="s">
        <v>14</v>
      </c>
      <c r="F9" s="5">
        <v>46</v>
      </c>
      <c r="G9" s="7"/>
      <c r="H9" s="8">
        <f t="shared" si="0"/>
        <v>0</v>
      </c>
      <c r="I9" s="4"/>
    </row>
    <row r="10" ht="35.25" customHeight="1" spans="1:9">
      <c r="A10" s="9" t="s">
        <v>27</v>
      </c>
      <c r="B10" s="10"/>
      <c r="C10" s="10"/>
      <c r="D10" s="10"/>
      <c r="E10" s="10"/>
      <c r="F10" s="10"/>
      <c r="G10" s="11"/>
      <c r="H10" s="8">
        <f>SUM(H5:H9)</f>
        <v>0</v>
      </c>
      <c r="I10" s="11"/>
    </row>
    <row r="11" ht="29.1" customHeight="1" spans="1:9">
      <c r="A11" s="12" t="s">
        <v>28</v>
      </c>
      <c r="B11" s="13"/>
      <c r="C11" s="13"/>
      <c r="D11" s="13"/>
      <c r="E11" s="13"/>
      <c r="F11" s="13"/>
      <c r="G11" s="13"/>
      <c r="H11" s="13"/>
      <c r="I11" s="18"/>
    </row>
    <row r="12" ht="24" customHeight="1" spans="1:9">
      <c r="A12" s="14"/>
      <c r="B12" s="15"/>
      <c r="C12" s="15"/>
      <c r="D12" s="15"/>
      <c r="E12" s="15"/>
      <c r="F12" s="15"/>
      <c r="G12" s="15"/>
      <c r="H12" s="15"/>
      <c r="I12" s="15"/>
    </row>
    <row r="13" ht="21" customHeight="1" spans="1:9">
      <c r="A13" s="14"/>
      <c r="B13" s="15"/>
      <c r="C13" s="15"/>
      <c r="D13" s="15"/>
      <c r="E13" s="15"/>
      <c r="F13" s="15"/>
      <c r="G13" s="15"/>
      <c r="H13" s="15"/>
      <c r="I13" s="15"/>
    </row>
  </sheetData>
  <mergeCells count="6">
    <mergeCell ref="A2:I2"/>
    <mergeCell ref="A3:I3"/>
    <mergeCell ref="A10:G10"/>
    <mergeCell ref="A11:I11"/>
    <mergeCell ref="A12:I12"/>
    <mergeCell ref="A13:I13"/>
  </mergeCells>
  <pageMargins left="0.700694444444445" right="0.700694444444445" top="0.751388888888889" bottom="0.751388888888889" header="0.297916666666667" footer="0.297916666666667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12"/>
  <cols>
    <col min="1" max="1" width="5.375" style="1" customWidth="1"/>
    <col min="2" max="2" width="8.625" style="1" customWidth="1"/>
    <col min="3" max="3" width="9" style="1" customWidth="1"/>
    <col min="4" max="4" width="26.75" style="1" customWidth="1"/>
    <col min="5" max="5" width="5.625" style="1" customWidth="1"/>
    <col min="6" max="6" width="7.5" style="1" customWidth="1"/>
    <col min="7" max="7" width="8.5" style="1" customWidth="1"/>
    <col min="8" max="8" width="11.5" style="1"/>
    <col min="9" max="9" width="15.875" style="1" customWidth="1"/>
    <col min="10" max="16384" width="9" style="1"/>
  </cols>
  <sheetData>
    <row r="1" ht="21" customHeight="1" spans="1:9">
      <c r="A1" s="2"/>
      <c r="B1" s="2"/>
      <c r="C1" s="2"/>
      <c r="D1" s="2"/>
      <c r="E1" s="2"/>
      <c r="F1" s="2"/>
      <c r="G1" s="2"/>
      <c r="H1" s="2"/>
      <c r="I1" s="16"/>
    </row>
    <row r="2" ht="24" customHeight="1" spans="1:9">
      <c r="A2" s="3"/>
      <c r="B2" s="3"/>
      <c r="C2" s="3"/>
      <c r="D2" s="3"/>
      <c r="E2" s="3"/>
      <c r="F2" s="3"/>
      <c r="G2" s="3"/>
      <c r="H2" s="3"/>
      <c r="I2" s="3"/>
    </row>
    <row r="3" ht="3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</row>
    <row r="4" ht="144" spans="1:9">
      <c r="A4" s="4">
        <v>1</v>
      </c>
      <c r="B4" s="5" t="s">
        <v>11</v>
      </c>
      <c r="C4" s="5" t="s">
        <v>12</v>
      </c>
      <c r="D4" s="6" t="s">
        <v>29</v>
      </c>
      <c r="E4" s="4" t="s">
        <v>14</v>
      </c>
      <c r="F4" s="5">
        <v>953</v>
      </c>
      <c r="G4" s="7"/>
      <c r="H4" s="8">
        <f>G4*F4</f>
        <v>0</v>
      </c>
      <c r="I4" s="17"/>
    </row>
    <row r="5" ht="144" spans="1:9">
      <c r="A5" s="4">
        <v>2</v>
      </c>
      <c r="B5" s="5" t="s">
        <v>15</v>
      </c>
      <c r="C5" s="5" t="s">
        <v>16</v>
      </c>
      <c r="D5" s="6" t="s">
        <v>30</v>
      </c>
      <c r="E5" s="4" t="s">
        <v>14</v>
      </c>
      <c r="F5" s="5">
        <v>954</v>
      </c>
      <c r="G5" s="7"/>
      <c r="H5" s="8">
        <f t="shared" ref="H5:H8" si="0">G5*F5</f>
        <v>0</v>
      </c>
      <c r="I5" s="17"/>
    </row>
    <row r="6" ht="72" spans="1:9">
      <c r="A6" s="4">
        <v>3</v>
      </c>
      <c r="B6" s="5" t="s">
        <v>18</v>
      </c>
      <c r="C6" s="5" t="s">
        <v>19</v>
      </c>
      <c r="D6" s="6" t="s">
        <v>20</v>
      </c>
      <c r="E6" s="4" t="s">
        <v>21</v>
      </c>
      <c r="F6" s="5"/>
      <c r="G6" s="7"/>
      <c r="H6" s="8">
        <f t="shared" si="0"/>
        <v>0</v>
      </c>
      <c r="I6" s="17"/>
    </row>
    <row r="7" ht="84" spans="1:9">
      <c r="A7" s="4">
        <v>4</v>
      </c>
      <c r="B7" s="5" t="s">
        <v>22</v>
      </c>
      <c r="C7" s="5" t="s">
        <v>23</v>
      </c>
      <c r="D7" s="6" t="s">
        <v>31</v>
      </c>
      <c r="E7" s="4" t="s">
        <v>14</v>
      </c>
      <c r="F7" s="5"/>
      <c r="G7" s="7"/>
      <c r="H7" s="8">
        <f t="shared" si="0"/>
        <v>0</v>
      </c>
      <c r="I7" s="17"/>
    </row>
    <row r="8" ht="84" spans="1:9">
      <c r="A8" s="4">
        <v>5</v>
      </c>
      <c r="B8" s="5" t="s">
        <v>22</v>
      </c>
      <c r="C8" s="5" t="s">
        <v>25</v>
      </c>
      <c r="D8" s="6" t="s">
        <v>32</v>
      </c>
      <c r="E8" s="4" t="s">
        <v>14</v>
      </c>
      <c r="F8" s="5">
        <v>46</v>
      </c>
      <c r="G8" s="7"/>
      <c r="H8" s="8">
        <f t="shared" si="0"/>
        <v>0</v>
      </c>
      <c r="I8" s="4"/>
    </row>
    <row r="9" ht="35.25" customHeight="1" spans="1:9">
      <c r="A9" s="9" t="s">
        <v>27</v>
      </c>
      <c r="B9" s="10"/>
      <c r="C9" s="10"/>
      <c r="D9" s="10"/>
      <c r="E9" s="10"/>
      <c r="F9" s="10"/>
      <c r="G9" s="11"/>
      <c r="H9" s="8">
        <f>SUM(H4:H8)</f>
        <v>0</v>
      </c>
      <c r="I9" s="11"/>
    </row>
    <row r="10" ht="29.1" customHeight="1" spans="1:9">
      <c r="A10" s="12" t="s">
        <v>33</v>
      </c>
      <c r="B10" s="13"/>
      <c r="C10" s="13"/>
      <c r="D10" s="13"/>
      <c r="E10" s="13"/>
      <c r="F10" s="13"/>
      <c r="G10" s="13"/>
      <c r="H10" s="13"/>
      <c r="I10" s="18"/>
    </row>
    <row r="11" ht="24" customHeight="1" spans="1:9">
      <c r="A11" s="14"/>
      <c r="B11" s="15"/>
      <c r="C11" s="15"/>
      <c r="D11" s="15"/>
      <c r="E11" s="15"/>
      <c r="F11" s="15"/>
      <c r="G11" s="15"/>
      <c r="H11" s="15"/>
      <c r="I11" s="15"/>
    </row>
    <row r="12" ht="21" customHeight="1" spans="1:9">
      <c r="A12" s="14"/>
      <c r="B12" s="15"/>
      <c r="C12" s="15"/>
      <c r="D12" s="15"/>
      <c r="E12" s="15"/>
      <c r="F12" s="15"/>
      <c r="G12" s="15"/>
      <c r="H12" s="15"/>
      <c r="I12" s="15"/>
    </row>
  </sheetData>
  <mergeCells count="5">
    <mergeCell ref="A2:I2"/>
    <mergeCell ref="A9:G9"/>
    <mergeCell ref="A10:I10"/>
    <mergeCell ref="A11:I11"/>
    <mergeCell ref="A12:I12"/>
  </mergeCells>
  <pageMargins left="0.700694444444445" right="0.700694444444445" top="0.751388888888889" bottom="0.751388888888889" header="0.297916666666667" footer="0.297916666666667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100lm方案</vt:lpstr>
      <vt:lpstr>120lm方案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AOFANG</dc:creator>
  <cp:lastModifiedBy>USER</cp:lastModifiedBy>
  <dcterms:created xsi:type="dcterms:W3CDTF">2016-07-02T09:07:00Z</dcterms:created>
  <cp:lastPrinted>2016-07-14T03:55:00Z</cp:lastPrinted>
  <dcterms:modified xsi:type="dcterms:W3CDTF">2016-07-25T08:40:12Z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